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6155" windowHeight="4230"/>
  </bookViews>
  <sheets>
    <sheet name="without misc 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29" i="2"/>
  <c r="E38" s="1"/>
  <c r="E39" s="1"/>
</calcChain>
</file>

<file path=xl/sharedStrings.xml><?xml version="1.0" encoding="utf-8"?>
<sst xmlns="http://schemas.openxmlformats.org/spreadsheetml/2006/main" count="28" uniqueCount="27">
  <si>
    <t>THE HONG KONG COUNCIL OF SOCIAL SERVICE</t>
  </si>
  <si>
    <t>International and Mainland China Affairs</t>
  </si>
  <si>
    <r>
      <t>Estimated Expenses per Delegate</t>
    </r>
    <r>
      <rPr>
        <b/>
        <u/>
        <sz val="12"/>
        <color indexed="10"/>
        <rFont val="Times New Roman"/>
        <family val="1"/>
      </rPr>
      <t xml:space="preserve"> (Subsidized by SWD)</t>
    </r>
  </si>
  <si>
    <t>which is based on the following estimated breakdown:</t>
  </si>
  <si>
    <t>HK$</t>
  </si>
  <si>
    <t>Airfare</t>
  </si>
  <si>
    <t xml:space="preserve">Airport Tax and Other Airfare Surcharges  </t>
  </si>
  <si>
    <t>Board and Lodging during the visit:</t>
  </si>
  <si>
    <t xml:space="preserve">  A shared double room in a medium category hotel</t>
  </si>
  <si>
    <t xml:space="preserve">  including tax and service charge</t>
  </si>
  <si>
    <t xml:space="preserve">  Breakfast</t>
  </si>
  <si>
    <t xml:space="preserve">  Lunch</t>
  </si>
  <si>
    <t xml:space="preserve">  Dinner</t>
  </si>
  <si>
    <t>Airport Transportation (Overseas)</t>
  </si>
  <si>
    <t>Airport Transportation (HK round trip)</t>
  </si>
  <si>
    <t>Transportation during the event</t>
  </si>
  <si>
    <t>Total: HK$</t>
  </si>
  <si>
    <t>50%: HK$</t>
  </si>
  <si>
    <r>
      <t xml:space="preserve">  Hong Kong -</t>
    </r>
    <r>
      <rPr>
        <sz val="12"/>
        <color indexed="10"/>
        <rFont val="Times New Roman"/>
        <family val="1"/>
      </rPr>
      <t xml:space="preserve"> Melbourne, Australia </t>
    </r>
    <r>
      <rPr>
        <sz val="12"/>
        <rFont val="Times New Roman"/>
        <family val="1"/>
      </rPr>
      <t xml:space="preserve">(Round trip) </t>
    </r>
    <phoneticPr fontId="2" type="noConversion"/>
  </si>
  <si>
    <t xml:space="preserve">  US$650 x 7.8</t>
    <phoneticPr fontId="2" type="noConversion"/>
  </si>
  <si>
    <t xml:space="preserve">Registration Fee </t>
    <phoneticPr fontId="2" type="noConversion"/>
  </si>
  <si>
    <t>25-28 February 2018; Melbourne, Australia (4 days)</t>
    <phoneticPr fontId="2" type="noConversion"/>
  </si>
  <si>
    <t>World Psychiatric Association (WPA) Thematic Congress 2018</t>
    <phoneticPr fontId="2" type="noConversion"/>
  </si>
  <si>
    <t>5 days x</t>
    <phoneticPr fontId="2" type="noConversion"/>
  </si>
  <si>
    <t xml:space="preserve">  HK$200.00 x 2 trips</t>
    <phoneticPr fontId="2" type="noConversion"/>
  </si>
  <si>
    <t xml:space="preserve">  HK$70.00 x 4 days</t>
    <phoneticPr fontId="2" type="noConversion"/>
  </si>
  <si>
    <r>
      <t xml:space="preserve">Every successful applicant will be granted </t>
    </r>
    <r>
      <rPr>
        <b/>
        <u/>
        <sz val="12"/>
        <rFont val="Times New Roman"/>
        <family val="1"/>
      </rPr>
      <t xml:space="preserve">HK$12,550 </t>
    </r>
    <r>
      <rPr>
        <sz val="12"/>
        <rFont val="Times New Roman"/>
        <family val="1"/>
      </rPr>
      <t>on 50% basis</t>
    </r>
    <phoneticPr fontId="2" type="noConversion"/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</si>
</sst>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1" applyFont="1" applyBorder="1" applyAlignment="1">
      <alignment horizontal="center"/>
    </xf>
    <xf numFmtId="40" fontId="5" fillId="0" borderId="1" xfId="1" applyNumberFormat="1" applyFont="1" applyBorder="1" applyAlignment="1">
      <alignment horizontal="center"/>
    </xf>
    <xf numFmtId="0" fontId="5" fillId="0" borderId="0" xfId="1" applyFont="1" applyAlignment="1">
      <alignment wrapText="1"/>
    </xf>
    <xf numFmtId="40" fontId="5" fillId="0" borderId="0" xfId="1" applyNumberFormat="1" applyFont="1" applyAlignment="1">
      <alignment wrapText="1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40" fontId="5" fillId="0" borderId="0" xfId="1" applyNumberFormat="1" applyFont="1">
      <alignment vertical="center"/>
    </xf>
    <xf numFmtId="0" fontId="5" fillId="0" borderId="0" xfId="1" applyFont="1" applyAlignment="1"/>
    <xf numFmtId="40" fontId="5" fillId="0" borderId="7" xfId="1" applyNumberFormat="1" applyFont="1" applyBorder="1" applyAlignment="1">
      <alignment horizontal="center"/>
    </xf>
    <xf numFmtId="40" fontId="5" fillId="0" borderId="0" xfId="1" applyNumberFormat="1" applyFont="1" applyAlignment="1">
      <alignment horizontal="right"/>
    </xf>
    <xf numFmtId="0" fontId="5" fillId="0" borderId="0" xfId="0" applyFont="1">
      <alignment vertical="center"/>
    </xf>
    <xf numFmtId="40" fontId="5" fillId="0" borderId="0" xfId="0" applyNumberFormat="1" applyFont="1">
      <alignment vertical="center"/>
    </xf>
    <xf numFmtId="4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9" fillId="0" borderId="7" xfId="1" applyFont="1" applyBorder="1">
      <alignment vertical="center"/>
    </xf>
    <xf numFmtId="40" fontId="5" fillId="0" borderId="7" xfId="1" applyNumberFormat="1" applyFont="1" applyBorder="1" applyAlignment="1">
      <alignment horizontal="right"/>
    </xf>
    <xf numFmtId="0" fontId="9" fillId="0" borderId="0" xfId="0" applyFont="1">
      <alignment vertical="center"/>
    </xf>
    <xf numFmtId="40" fontId="5" fillId="0" borderId="8" xfId="1" applyNumberFormat="1" applyFont="1" applyBorder="1">
      <alignment vertical="center"/>
    </xf>
    <xf numFmtId="0" fontId="5" fillId="0" borderId="8" xfId="1" applyFont="1" applyBorder="1" applyAlignment="1">
      <alignment horizontal="right"/>
    </xf>
    <xf numFmtId="40" fontId="4" fillId="0" borderId="8" xfId="1" applyNumberFormat="1" applyFont="1" applyBorder="1" applyAlignment="1">
      <alignment horizontal="right"/>
    </xf>
    <xf numFmtId="40" fontId="5" fillId="0" borderId="9" xfId="1" applyNumberFormat="1" applyFont="1" applyBorder="1">
      <alignment vertical="center"/>
    </xf>
    <xf numFmtId="0" fontId="5" fillId="0" borderId="9" xfId="1" applyFont="1" applyBorder="1" applyAlignment="1">
      <alignment horizontal="right"/>
    </xf>
    <xf numFmtId="40" fontId="4" fillId="0" borderId="9" xfId="1" applyNumberFormat="1" applyFont="1" applyBorder="1" applyAlignment="1">
      <alignment horizontal="right"/>
    </xf>
    <xf numFmtId="0" fontId="10" fillId="0" borderId="0" xfId="1" applyFont="1" applyAlignment="1">
      <alignment horizontal="center" vertical="center"/>
    </xf>
    <xf numFmtId="40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40" fontId="10" fillId="0" borderId="0" xfId="1" applyNumberFormat="1" applyFont="1" applyAlignment="1">
      <alignment horizontal="center"/>
    </xf>
    <xf numFmtId="4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0" fontId="4" fillId="0" borderId="0" xfId="1" applyNumberFormat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>
      <alignment vertical="center"/>
    </xf>
    <xf numFmtId="40" fontId="5" fillId="0" borderId="0" xfId="1" applyNumberFormat="1" applyFont="1">
      <alignment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0" fontId="4" fillId="0" borderId="3" xfId="0" applyNumberFormat="1" applyFont="1" applyBorder="1" applyAlignment="1">
      <alignment horizontal="center" wrapText="1"/>
    </xf>
    <xf numFmtId="40" fontId="4" fillId="0" borderId="4" xfId="0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1" workbookViewId="0">
      <selection activeCell="E3" sqref="D1:E1048576"/>
    </sheetView>
  </sheetViews>
  <sheetFormatPr defaultColWidth="20.625" defaultRowHeight="16.5"/>
  <cols>
    <col min="1" max="3" width="20.625" style="1"/>
    <col min="4" max="5" width="15.75" style="1" customWidth="1"/>
    <col min="6" max="16384" width="20.625" style="1"/>
  </cols>
  <sheetData>
    <row r="1" spans="1:5" ht="18.75">
      <c r="A1" s="36" t="s">
        <v>0</v>
      </c>
      <c r="B1" s="36"/>
      <c r="C1" s="36"/>
      <c r="D1" s="36"/>
      <c r="E1" s="36"/>
    </row>
    <row r="2" spans="1:5">
      <c r="A2" s="37" t="s">
        <v>1</v>
      </c>
      <c r="B2" s="37"/>
      <c r="C2" s="37"/>
      <c r="D2" s="37"/>
      <c r="E2" s="37"/>
    </row>
    <row r="3" spans="1:5" ht="17.25" thickBot="1">
      <c r="A3" s="2"/>
      <c r="B3" s="2"/>
      <c r="C3" s="3"/>
      <c r="D3" s="2"/>
      <c r="E3" s="3"/>
    </row>
    <row r="4" spans="1:5">
      <c r="A4" s="38" t="s">
        <v>22</v>
      </c>
      <c r="B4" s="39"/>
      <c r="C4" s="40"/>
      <c r="D4" s="39"/>
      <c r="E4" s="41"/>
    </row>
    <row r="5" spans="1:5" ht="17.25" thickBot="1">
      <c r="A5" s="42" t="s">
        <v>21</v>
      </c>
      <c r="B5" s="43"/>
      <c r="C5" s="43"/>
      <c r="D5" s="43"/>
      <c r="E5" s="44"/>
    </row>
    <row r="6" spans="1:5">
      <c r="A6" s="4"/>
      <c r="B6" s="4"/>
      <c r="C6" s="5"/>
      <c r="D6" s="4"/>
      <c r="E6" s="5"/>
    </row>
    <row r="7" spans="1:5">
      <c r="A7" s="6" t="s">
        <v>2</v>
      </c>
      <c r="B7" s="7"/>
      <c r="C7" s="8"/>
      <c r="D7" s="7"/>
      <c r="E7" s="8"/>
    </row>
    <row r="8" spans="1:5">
      <c r="A8" s="7"/>
      <c r="B8" s="7"/>
      <c r="C8" s="8"/>
      <c r="D8" s="7"/>
      <c r="E8" s="8"/>
    </row>
    <row r="9" spans="1:5">
      <c r="A9" s="9" t="s">
        <v>26</v>
      </c>
      <c r="B9" s="9"/>
      <c r="C9" s="8"/>
      <c r="D9" s="7"/>
      <c r="E9" s="8"/>
    </row>
    <row r="10" spans="1:5">
      <c r="A10" s="7" t="s">
        <v>3</v>
      </c>
      <c r="B10" s="7"/>
      <c r="C10" s="8"/>
      <c r="D10" s="7"/>
      <c r="E10" s="8"/>
    </row>
    <row r="11" spans="1:5" ht="17.25" thickBot="1">
      <c r="A11" s="7"/>
      <c r="B11" s="7"/>
      <c r="C11" s="10" t="s">
        <v>4</v>
      </c>
      <c r="D11" s="7"/>
      <c r="E11" s="10" t="s">
        <v>4</v>
      </c>
    </row>
    <row r="12" spans="1:5">
      <c r="A12" s="7" t="s">
        <v>5</v>
      </c>
      <c r="B12" s="7"/>
      <c r="C12" s="8"/>
      <c r="D12" s="7"/>
      <c r="E12" s="8"/>
    </row>
    <row r="13" spans="1:5">
      <c r="A13" s="33" t="s">
        <v>18</v>
      </c>
      <c r="B13" s="7"/>
      <c r="C13" s="8"/>
      <c r="D13" s="7"/>
      <c r="E13" s="11">
        <v>10000</v>
      </c>
    </row>
    <row r="14" spans="1:5">
      <c r="A14" s="7"/>
      <c r="B14" s="7"/>
      <c r="C14" s="8"/>
      <c r="D14" s="7"/>
      <c r="E14" s="11"/>
    </row>
    <row r="15" spans="1:5">
      <c r="A15" s="7" t="s">
        <v>6</v>
      </c>
      <c r="B15" s="7"/>
      <c r="C15" s="8"/>
      <c r="D15" s="7"/>
      <c r="E15" s="11">
        <v>3000</v>
      </c>
    </row>
    <row r="16" spans="1:5">
      <c r="A16" s="7"/>
      <c r="B16" s="7"/>
      <c r="C16" s="8"/>
      <c r="D16" s="7"/>
      <c r="E16" s="11"/>
    </row>
    <row r="17" spans="1:5">
      <c r="A17" s="12" t="s">
        <v>20</v>
      </c>
      <c r="B17" s="12"/>
      <c r="C17" s="13"/>
      <c r="D17" s="12"/>
      <c r="E17" s="14"/>
    </row>
    <row r="18" spans="1:5">
      <c r="A18" s="12" t="s">
        <v>19</v>
      </c>
      <c r="B18" s="12"/>
      <c r="C18" s="13"/>
      <c r="D18" s="12"/>
      <c r="E18" s="14">
        <v>5070</v>
      </c>
    </row>
    <row r="19" spans="1:5">
      <c r="A19" s="12"/>
      <c r="B19" s="12"/>
      <c r="C19" s="13"/>
      <c r="D19" s="12"/>
      <c r="E19" s="14"/>
    </row>
    <row r="20" spans="1:5">
      <c r="A20" s="12" t="s">
        <v>7</v>
      </c>
      <c r="B20" s="12"/>
      <c r="C20" s="13"/>
      <c r="D20" s="12"/>
      <c r="E20" s="13"/>
    </row>
    <row r="21" spans="1:5">
      <c r="A21" s="12" t="s">
        <v>8</v>
      </c>
      <c r="B21" s="12"/>
      <c r="C21" s="13"/>
      <c r="D21" s="12"/>
      <c r="E21" s="13"/>
    </row>
    <row r="22" spans="1:5">
      <c r="A22" s="12" t="s">
        <v>9</v>
      </c>
      <c r="B22" s="12"/>
      <c r="C22" s="14">
        <v>950</v>
      </c>
      <c r="D22" s="12"/>
      <c r="E22" s="13"/>
    </row>
    <row r="23" spans="1:5">
      <c r="A23" s="12"/>
      <c r="B23" s="15"/>
      <c r="C23" s="14"/>
      <c r="D23" s="12"/>
      <c r="E23" s="13"/>
    </row>
    <row r="24" spans="1:5">
      <c r="A24" s="12" t="s">
        <v>10</v>
      </c>
      <c r="B24" s="12"/>
      <c r="C24" s="14">
        <v>50</v>
      </c>
      <c r="D24" s="12"/>
      <c r="E24" s="13"/>
    </row>
    <row r="25" spans="1:5">
      <c r="A25" s="7"/>
      <c r="B25" s="16"/>
      <c r="C25" s="11"/>
      <c r="D25" s="7"/>
      <c r="E25" s="8"/>
    </row>
    <row r="26" spans="1:5">
      <c r="A26" s="7" t="s">
        <v>11</v>
      </c>
      <c r="B26" s="7"/>
      <c r="C26" s="11">
        <v>100</v>
      </c>
      <c r="D26" s="7"/>
      <c r="E26" s="8"/>
    </row>
    <row r="27" spans="1:5">
      <c r="A27" s="7"/>
      <c r="B27" s="16"/>
      <c r="C27" s="11"/>
      <c r="D27" s="7"/>
      <c r="E27" s="8"/>
    </row>
    <row r="28" spans="1:5" ht="17.25" thickBot="1">
      <c r="A28" s="7" t="s">
        <v>12</v>
      </c>
      <c r="B28" s="17"/>
      <c r="C28" s="18">
        <v>150</v>
      </c>
      <c r="D28" s="7"/>
      <c r="E28" s="8"/>
    </row>
    <row r="29" spans="1:5">
      <c r="A29" s="7"/>
      <c r="B29" s="16" t="s">
        <v>23</v>
      </c>
      <c r="C29" s="11">
        <v>1250</v>
      </c>
      <c r="D29" s="16"/>
      <c r="E29" s="11">
        <f>C29*5</f>
        <v>6250</v>
      </c>
    </row>
    <row r="30" spans="1:5">
      <c r="A30" s="7"/>
      <c r="B30" s="7"/>
      <c r="C30" s="8"/>
      <c r="D30" s="7"/>
      <c r="E30" s="11"/>
    </row>
    <row r="31" spans="1:5">
      <c r="A31" s="7" t="s">
        <v>13</v>
      </c>
      <c r="B31" s="16"/>
      <c r="C31" s="11"/>
      <c r="D31" s="16"/>
      <c r="E31" s="8"/>
    </row>
    <row r="32" spans="1:5">
      <c r="A32" s="33" t="s">
        <v>24</v>
      </c>
      <c r="B32" s="16"/>
      <c r="C32" s="11"/>
      <c r="D32" s="16"/>
      <c r="E32" s="11">
        <v>400</v>
      </c>
    </row>
    <row r="33" spans="1:5">
      <c r="A33" s="7"/>
      <c r="B33" s="16"/>
      <c r="C33" s="11"/>
      <c r="D33" s="16"/>
      <c r="E33" s="11"/>
    </row>
    <row r="34" spans="1:5">
      <c r="A34" s="19" t="s">
        <v>14</v>
      </c>
      <c r="B34" s="16"/>
      <c r="C34" s="11"/>
      <c r="D34" s="16"/>
      <c r="E34" s="8">
        <v>100</v>
      </c>
    </row>
    <row r="35" spans="1:5">
      <c r="A35" s="7"/>
      <c r="B35" s="16"/>
      <c r="C35" s="11"/>
      <c r="D35" s="16"/>
      <c r="E35" s="11"/>
    </row>
    <row r="36" spans="1:5">
      <c r="A36" s="7" t="s">
        <v>15</v>
      </c>
      <c r="B36" s="16"/>
      <c r="C36" s="11"/>
      <c r="D36" s="16"/>
      <c r="E36" s="8"/>
    </row>
    <row r="37" spans="1:5" ht="17.25" thickBot="1">
      <c r="A37" s="33" t="s">
        <v>25</v>
      </c>
      <c r="B37" s="16"/>
      <c r="C37" s="11"/>
      <c r="D37" s="16"/>
      <c r="E37" s="11">
        <v>280</v>
      </c>
    </row>
    <row r="38" spans="1:5" ht="17.25" thickBot="1">
      <c r="A38" s="7"/>
      <c r="B38" s="7"/>
      <c r="C38" s="20"/>
      <c r="D38" s="21" t="s">
        <v>16</v>
      </c>
      <c r="E38" s="22">
        <f>SUM(E13:E37)</f>
        <v>25100</v>
      </c>
    </row>
    <row r="39" spans="1:5" ht="18" thickTop="1" thickBot="1">
      <c r="A39" s="7"/>
      <c r="B39" s="7"/>
      <c r="C39" s="23"/>
      <c r="D39" s="24" t="s">
        <v>17</v>
      </c>
      <c r="E39" s="25">
        <f>E38/2</f>
        <v>12550</v>
      </c>
    </row>
    <row r="40" spans="1:5" ht="17.25" thickTop="1">
      <c r="A40" s="7"/>
      <c r="B40" s="7"/>
      <c r="C40" s="8"/>
      <c r="D40" s="16"/>
      <c r="E40" s="11"/>
    </row>
    <row r="41" spans="1:5">
      <c r="A41" s="34"/>
      <c r="B41" s="34"/>
      <c r="C41" s="35"/>
      <c r="D41" s="34"/>
      <c r="E41" s="35"/>
    </row>
    <row r="42" spans="1:5">
      <c r="A42" s="26"/>
      <c r="B42" s="26"/>
      <c r="C42" s="27"/>
      <c r="D42" s="28"/>
      <c r="E42" s="29"/>
    </row>
    <row r="43" spans="1:5">
      <c r="A43" s="30"/>
      <c r="B43" s="31"/>
      <c r="C43" s="30"/>
      <c r="D43" s="31"/>
      <c r="E43" s="32"/>
    </row>
    <row r="45" spans="1:5">
      <c r="A45" s="34"/>
      <c r="B45" s="34"/>
      <c r="C45" s="35"/>
      <c r="D45" s="34"/>
      <c r="E45" s="35"/>
    </row>
    <row r="46" spans="1:5">
      <c r="A46" s="26"/>
      <c r="B46" s="26"/>
      <c r="C46" s="27"/>
      <c r="D46" s="28"/>
      <c r="E46" s="29"/>
    </row>
    <row r="47" spans="1:5">
      <c r="A47" s="30"/>
      <c r="B47" s="31"/>
      <c r="C47" s="30"/>
      <c r="D47" s="31"/>
      <c r="E47" s="32"/>
    </row>
  </sheetData>
  <mergeCells count="6">
    <mergeCell ref="A45:E45"/>
    <mergeCell ref="A1:E1"/>
    <mergeCell ref="A2:E2"/>
    <mergeCell ref="A4:E4"/>
    <mergeCell ref="A5:E5"/>
    <mergeCell ref="A41:E4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without misc 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Hindy.Kai</dc:creator>
  <cp:lastModifiedBy>s0024</cp:lastModifiedBy>
  <cp:lastPrinted>2017-11-10T04:02:21Z</cp:lastPrinted>
  <dcterms:created xsi:type="dcterms:W3CDTF">2017-11-07T08:53:02Z</dcterms:created>
  <dcterms:modified xsi:type="dcterms:W3CDTF">2017-11-10T04:02:49Z</dcterms:modified>
</cp:coreProperties>
</file>